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truction Quot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<sst xmlns="http://schemas.openxmlformats.org/spreadsheetml/2006/main" count="47" uniqueCount="45">
  <si>
    <t xml:space="preserve">CONSTRUCTION QUOTATION</t>
  </si>
  <si>
    <t xml:space="preserve">[Your Business Name]</t>
  </si>
  <si>
    <t xml:space="preserve">Quote No.</t>
  </si>
  <si>
    <t xml:space="preserve">CQ-0001</t>
  </si>
  <si>
    <t xml:space="preserve">[Street address, City, Postcode]</t>
  </si>
  <si>
    <t xml:space="preserve">Date</t>
  </si>
  <si>
    <t xml:space="preserve">[DD/MM/YYYY]</t>
  </si>
  <si>
    <t xml:space="preserve">[Email] · [Phone]</t>
  </si>
  <si>
    <t xml:space="preserve">Valid until</t>
  </si>
  <si>
    <t xml:space="preserve">[Tax / VAT / GST registration no.]</t>
  </si>
  <si>
    <t xml:space="preserve">Currency</t>
  </si>
  <si>
    <t xml:space="preserve">USD</t>
  </si>
  <si>
    <t xml:space="preserve">CLIENT &amp; SITE</t>
  </si>
  <si>
    <t xml:space="preserve">[Client Name]</t>
  </si>
  <si>
    <t xml:space="preserve">[Company]</t>
  </si>
  <si>
    <t xml:space="preserve">[Address]</t>
  </si>
  <si>
    <t xml:space="preserve">[Email]</t>
  </si>
  <si>
    <t xml:space="preserve">Site address: [Job site address]   Start date: [DD/MM/YYYY]   Duration: [X] days</t>
  </si>
  <si>
    <t xml:space="preserve">Category</t>
  </si>
  <si>
    <t xml:space="preserve">Description</t>
  </si>
  <si>
    <t xml:space="preserve">Qty</t>
  </si>
  <si>
    <t xml:space="preserve">Unit</t>
  </si>
  <si>
    <t xml:space="preserve">Unit Cost</t>
  </si>
  <si>
    <t xml:space="preserve">Amount</t>
  </si>
  <si>
    <t xml:space="preserve">Labor</t>
  </si>
  <si>
    <t xml:space="preserve">Tiling crew, bathroom floor (example row)</t>
  </si>
  <si>
    <t xml:space="preserve">hours</t>
  </si>
  <si>
    <t xml:space="preserve">SUMMARY BY CATEGORY</t>
  </si>
  <si>
    <t xml:space="preserve">Materials</t>
  </si>
  <si>
    <t xml:space="preserve">Equipment</t>
  </si>
  <si>
    <t xml:space="preserve">Permits &amp; Fees</t>
  </si>
  <si>
    <t xml:space="preserve">Other</t>
  </si>
  <si>
    <t xml:space="preserve">Subtotal</t>
  </si>
  <si>
    <t xml:space="preserve">Discount %</t>
  </si>
  <si>
    <t xml:space="preserve">Discount</t>
  </si>
  <si>
    <t xml:space="preserve">Tax %</t>
  </si>
  <si>
    <t xml:space="preserve">Tax</t>
  </si>
  <si>
    <t xml:space="preserve">TOTAL</t>
  </si>
  <si>
    <t xml:space="preserve">TERMS &amp; NOTES</t>
  </si>
  <si>
    <t xml:space="preserve">Material prices are valid until the date above and may change after it.</t>
  </si>
  <si>
    <t xml:space="preserve">Unforeseen site conditions are quoted as a change order before work continues.</t>
  </si>
  <si>
    <t xml:space="preserve">ACCEPTANCE</t>
  </si>
  <si>
    <t xml:space="preserve">Accepted by (name): ______________________   Signature: ______________________   Date: ____________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</si>
  <si>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</si>
  <si>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quotation template. Create, send and track quotes online: https://taskip.net/tools/free-quotation-generator/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</si>
</sst>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##"/>
    <numFmt numFmtId="166" formatCode="#,##0.00;\(#,##0.00\);\-"/>
    <numFmt numFmtId="167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555555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4"/>
    <col collapsed="false" customWidth="true" hidden="false" outlineLevel="0" max="3" min="3" style="0" width="9"/>
    <col collapsed="false" customWidth="true" hidden="false" outlineLevel="0" max="4" min="4" style="0" width="11"/>
    <col collapsed="false" customWidth="true" hidden="false" outlineLevel="0" max="5" min="5" style="0" width="16"/>
    <col collapsed="false" customWidth="true" hidden="false" outlineLevel="0" max="6" min="6" style="0" width="18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E2" s="3" t="s">
        <v>2</v>
      </c>
      <c r="F2" s="4" t="s">
        <v>3</v>
      </c>
    </row>
    <row r="3" customFormat="false" ht="15" hidden="false" customHeight="false" outlineLevel="0" collapsed="false">
      <c r="A3" s="5" t="s">
        <v>4</v>
      </c>
      <c r="E3" s="3" t="s">
        <v>5</v>
      </c>
      <c r="F3" s="4" t="s">
        <v>6</v>
      </c>
    </row>
    <row r="4" customFormat="false" ht="15" hidden="false" customHeight="false" outlineLevel="0" collapsed="false">
      <c r="A4" s="5" t="s">
        <v>7</v>
      </c>
      <c r="E4" s="3" t="s">
        <v>8</v>
      </c>
      <c r="F4" s="4" t="s">
        <v>6</v>
      </c>
    </row>
    <row r="5" customFormat="false" ht="15" hidden="false" customHeight="false" outlineLevel="0" collapsed="false">
      <c r="A5" s="5" t="s">
        <v>9</v>
      </c>
      <c r="E5" s="3" t="s">
        <v>10</v>
      </c>
      <c r="F5" s="4" t="s">
        <v>11</v>
      </c>
    </row>
    <row r="7" customFormat="false" ht="15" hidden="false" customHeight="false" outlineLevel="0" collapsed="false">
      <c r="A7" s="6" t="s">
        <v>12</v>
      </c>
    </row>
    <row r="8" customFormat="false" ht="15" hidden="false" customHeight="false" outlineLevel="0" collapsed="false">
      <c r="A8" s="7" t="s">
        <v>13</v>
      </c>
    </row>
    <row r="9" customFormat="false" ht="15" hidden="false" customHeight="false" outlineLevel="0" collapsed="false">
      <c r="A9" s="7" t="s">
        <v>14</v>
      </c>
    </row>
    <row r="10" customFormat="false" ht="15" hidden="false" customHeight="false" outlineLevel="0" collapsed="false">
      <c r="A10" s="7" t="s">
        <v>15</v>
      </c>
    </row>
    <row r="11" customFormat="false" ht="15" hidden="false" customHeight="false" outlineLevel="0" collapsed="false">
      <c r="A11" s="7" t="s">
        <v>16</v>
      </c>
    </row>
    <row r="12" customFormat="false" ht="15" hidden="false" customHeight="false" outlineLevel="0" collapsed="false">
      <c r="A12" s="7" t="s">
        <v>17</v>
      </c>
    </row>
    <row r="14" customFormat="false" ht="27.75" hidden="false" customHeight="true" outlineLevel="0" collapsed="false">
      <c r="A14" s="8" t="s">
        <v>18</v>
      </c>
      <c r="B14" s="8" t="s">
        <v>19</v>
      </c>
      <c r="C14" s="8" t="s">
        <v>20</v>
      </c>
      <c r="D14" s="8" t="s">
        <v>21</v>
      </c>
      <c r="E14" s="8" t="s">
        <v>22</v>
      </c>
      <c r="F14" s="8" t="s">
        <v>23</v>
      </c>
    </row>
    <row r="15" customFormat="false" ht="15" hidden="false" customHeight="false" outlineLevel="0" collapsed="false">
      <c r="A15" s="9" t="s">
        <v>24</v>
      </c>
      <c r="B15" s="9" t="s">
        <v>25</v>
      </c>
      <c r="C15" s="10" t="n">
        <v>16</v>
      </c>
      <c r="D15" s="9" t="s">
        <v>26</v>
      </c>
      <c r="E15" s="11" t="n">
        <v>45</v>
      </c>
      <c r="F15" s="12" t="n">
        <f aca="false">IF(OR(C15="",E15=""),"",C15*E15)</f>
        <v>720</v>
      </c>
    </row>
    <row r="16" customFormat="false" ht="15" hidden="false" customHeight="false" outlineLevel="0" collapsed="false">
      <c r="A16" s="9"/>
      <c r="B16" s="9"/>
      <c r="C16" s="10"/>
      <c r="D16" s="9"/>
      <c r="E16" s="11"/>
      <c r="F16" s="12" t="str">
        <f aca="false">IF(OR(C16="",E16=""),"",C16*E16)</f>
        <v/>
      </c>
    </row>
    <row r="17" customFormat="false" ht="15" hidden="false" customHeight="false" outlineLevel="0" collapsed="false">
      <c r="A17" s="9"/>
      <c r="B17" s="9"/>
      <c r="C17" s="10"/>
      <c r="D17" s="9"/>
      <c r="E17" s="11"/>
      <c r="F17" s="12" t="str">
        <f aca="false">IF(OR(C17="",E17=""),"",C17*E17)</f>
        <v/>
      </c>
    </row>
    <row r="18" customFormat="false" ht="15" hidden="false" customHeight="false" outlineLevel="0" collapsed="false">
      <c r="A18" s="9"/>
      <c r="B18" s="9"/>
      <c r="C18" s="10"/>
      <c r="D18" s="9"/>
      <c r="E18" s="11"/>
      <c r="F18" s="12" t="str">
        <f aca="false">IF(OR(C18="",E18=""),"",C18*E18)</f>
        <v/>
      </c>
    </row>
    <row r="19" customFormat="false" ht="15" hidden="false" customHeight="false" outlineLevel="0" collapsed="false">
      <c r="A19" s="9"/>
      <c r="B19" s="9"/>
      <c r="C19" s="10"/>
      <c r="D19" s="9"/>
      <c r="E19" s="11"/>
      <c r="F19" s="12" t="str">
        <f aca="false">IF(OR(C19="",E19=""),"",C19*E19)</f>
        <v/>
      </c>
    </row>
    <row r="20" customFormat="false" ht="15" hidden="false" customHeight="false" outlineLevel="0" collapsed="false">
      <c r="A20" s="9"/>
      <c r="B20" s="9"/>
      <c r="C20" s="10"/>
      <c r="D20" s="9"/>
      <c r="E20" s="11"/>
      <c r="F20" s="12" t="str">
        <f aca="false">IF(OR(C20="",E20=""),"",C20*E20)</f>
        <v/>
      </c>
    </row>
    <row r="21" customFormat="false" ht="15" hidden="false" customHeight="false" outlineLevel="0" collapsed="false">
      <c r="A21" s="9"/>
      <c r="B21" s="9"/>
      <c r="C21" s="10"/>
      <c r="D21" s="9"/>
      <c r="E21" s="11"/>
      <c r="F21" s="12" t="str">
        <f aca="false">IF(OR(C21="",E21=""),"",C21*E21)</f>
        <v/>
      </c>
    </row>
    <row r="22" customFormat="false" ht="15" hidden="false" customHeight="false" outlineLevel="0" collapsed="false">
      <c r="A22" s="9"/>
      <c r="B22" s="9"/>
      <c r="C22" s="10"/>
      <c r="D22" s="9"/>
      <c r="E22" s="11"/>
      <c r="F22" s="12" t="str">
        <f aca="false">IF(OR(C22="",E22=""),"",C22*E22)</f>
        <v/>
      </c>
    </row>
    <row r="23" customFormat="false" ht="15" hidden="false" customHeight="false" outlineLevel="0" collapsed="false">
      <c r="A23" s="9"/>
      <c r="B23" s="9"/>
      <c r="C23" s="10"/>
      <c r="D23" s="9"/>
      <c r="E23" s="11"/>
      <c r="F23" s="12" t="str">
        <f aca="false">IF(OR(C23="",E23=""),"",C23*E23)</f>
        <v/>
      </c>
    </row>
    <row r="24" customFormat="false" ht="15" hidden="false" customHeight="false" outlineLevel="0" collapsed="false">
      <c r="A24" s="9"/>
      <c r="B24" s="9"/>
      <c r="C24" s="10"/>
      <c r="D24" s="9"/>
      <c r="E24" s="11"/>
      <c r="F24" s="12" t="str">
        <f aca="false">IF(OR(C24="",E24=""),"",C24*E24)</f>
        <v/>
      </c>
    </row>
    <row r="25" customFormat="false" ht="15" hidden="false" customHeight="false" outlineLevel="0" collapsed="false">
      <c r="A25" s="9"/>
      <c r="B25" s="9"/>
      <c r="C25" s="10"/>
      <c r="D25" s="9"/>
      <c r="E25" s="11"/>
      <c r="F25" s="12" t="str">
        <f aca="false">IF(OR(C25="",E25=""),"",C25*E25)</f>
        <v/>
      </c>
    </row>
    <row r="26" customFormat="false" ht="15" hidden="false" customHeight="false" outlineLevel="0" collapsed="false">
      <c r="A26" s="9"/>
      <c r="B26" s="9"/>
      <c r="C26" s="10"/>
      <c r="D26" s="9"/>
      <c r="E26" s="11"/>
      <c r="F26" s="12" t="str">
        <f aca="false">IF(OR(C26="",E26=""),"",C26*E26)</f>
        <v/>
      </c>
    </row>
    <row r="27" customFormat="false" ht="15" hidden="false" customHeight="false" outlineLevel="0" collapsed="false">
      <c r="A27" s="9"/>
      <c r="B27" s="9"/>
      <c r="C27" s="10"/>
      <c r="D27" s="9"/>
      <c r="E27" s="11"/>
      <c r="F27" s="12" t="str">
        <f aca="false">IF(OR(C27="",E27=""),"",C27*E27)</f>
        <v/>
      </c>
    </row>
    <row r="28" customFormat="false" ht="15" hidden="false" customHeight="false" outlineLevel="0" collapsed="false">
      <c r="A28" s="9"/>
      <c r="B28" s="9"/>
      <c r="C28" s="10"/>
      <c r="D28" s="9"/>
      <c r="E28" s="11"/>
      <c r="F28" s="12" t="str">
        <f aca="false">IF(OR(C28="",E28=""),"",C28*E28)</f>
        <v/>
      </c>
    </row>
    <row r="29" customFormat="false" ht="15" hidden="false" customHeight="false" outlineLevel="0" collapsed="false">
      <c r="A29" s="9"/>
      <c r="B29" s="9"/>
      <c r="C29" s="10"/>
      <c r="D29" s="9"/>
      <c r="E29" s="11"/>
      <c r="F29" s="12" t="str">
        <f aca="false">IF(OR(C29="",E29=""),"",C29*E29)</f>
        <v/>
      </c>
    </row>
    <row r="30" customFormat="false" ht="15" hidden="false" customHeight="false" outlineLevel="0" collapsed="false">
      <c r="A30" s="9"/>
      <c r="B30" s="9"/>
      <c r="C30" s="10"/>
      <c r="D30" s="9"/>
      <c r="E30" s="11"/>
      <c r="F30" s="12" t="str">
        <f aca="false">IF(OR(C30="",E30=""),"",C30*E30)</f>
        <v/>
      </c>
    </row>
    <row r="31" customFormat="false" ht="15" hidden="false" customHeight="false" outlineLevel="0" collapsed="false">
      <c r="A31" s="9"/>
      <c r="B31" s="9"/>
      <c r="C31" s="10"/>
      <c r="D31" s="9"/>
      <c r="E31" s="11"/>
      <c r="F31" s="12" t="str">
        <f aca="false">IF(OR(C31="",E31=""),"",C31*E31)</f>
        <v/>
      </c>
    </row>
    <row r="32" customFormat="false" ht="15" hidden="false" customHeight="false" outlineLevel="0" collapsed="false">
      <c r="A32" s="9"/>
      <c r="B32" s="9"/>
      <c r="C32" s="10"/>
      <c r="D32" s="9"/>
      <c r="E32" s="11"/>
      <c r="F32" s="12" t="str">
        <f aca="false">IF(OR(C32="",E32=""),"",C32*E32)</f>
        <v/>
      </c>
    </row>
    <row r="33" customFormat="false" ht="15" hidden="false" customHeight="false" outlineLevel="0" collapsed="false">
      <c r="A33" s="9"/>
      <c r="B33" s="9"/>
      <c r="C33" s="10"/>
      <c r="D33" s="9"/>
      <c r="E33" s="11"/>
      <c r="F33" s="12" t="str">
        <f aca="false">IF(OR(C33="",E33=""),"",C33*E33)</f>
        <v/>
      </c>
    </row>
    <row r="34" customFormat="false" ht="15" hidden="false" customHeight="false" outlineLevel="0" collapsed="false">
      <c r="A34" s="9"/>
      <c r="B34" s="9"/>
      <c r="C34" s="10"/>
      <c r="D34" s="9"/>
      <c r="E34" s="11"/>
      <c r="F34" s="12" t="str">
        <f aca="false">IF(OR(C34="",E34=""),"",C34*E34)</f>
        <v/>
      </c>
    </row>
    <row r="36" customFormat="false" ht="15" hidden="false" customHeight="false" outlineLevel="0" collapsed="false">
      <c r="A36" s="6" t="s">
        <v>27</v>
      </c>
    </row>
    <row r="37" customFormat="false" ht="15" hidden="false" customHeight="false" outlineLevel="0" collapsed="false">
      <c r="E37" s="13" t="s">
        <v>24</v>
      </c>
      <c r="F37" s="12" t="n">
        <f aca="false">SUMIF($A$15:$A$34,"Labor",$F$15:$F$34)</f>
        <v>720</v>
      </c>
    </row>
    <row r="38" customFormat="false" ht="15" hidden="false" customHeight="false" outlineLevel="0" collapsed="false">
      <c r="E38" s="13" t="s">
        <v>28</v>
      </c>
      <c r="F38" s="12" t="n">
        <f aca="false">SUMIF($A$15:$A$34,"Materials",$F$15:$F$34)</f>
        <v>0</v>
      </c>
    </row>
    <row r="39" customFormat="false" ht="15" hidden="false" customHeight="false" outlineLevel="0" collapsed="false">
      <c r="E39" s="13" t="s">
        <v>29</v>
      </c>
      <c r="F39" s="12" t="n">
        <f aca="false">SUMIF($A$15:$A$34,"Equipment",$F$15:$F$34)</f>
        <v>0</v>
      </c>
    </row>
    <row r="40" customFormat="false" ht="15" hidden="false" customHeight="false" outlineLevel="0" collapsed="false">
      <c r="E40" s="13" t="s">
        <v>30</v>
      </c>
      <c r="F40" s="12" t="n">
        <f aca="false">SUMIF($A$15:$A$34,"Permits &amp; Fees",$F$15:$F$34)</f>
        <v>0</v>
      </c>
    </row>
    <row r="41" customFormat="false" ht="15" hidden="false" customHeight="false" outlineLevel="0" collapsed="false">
      <c r="E41" s="13" t="s">
        <v>31</v>
      </c>
      <c r="F41" s="12" t="n">
        <f aca="false">SUMIF($A$15:$A$34,"Other",$F$15:$F$34)</f>
        <v>0</v>
      </c>
    </row>
    <row r="43" customFormat="false" ht="15" hidden="false" customHeight="false" outlineLevel="0" collapsed="false">
      <c r="E43" s="14" t="s">
        <v>32</v>
      </c>
      <c r="F43" s="12" t="n">
        <f aca="false">SUM(F15:F34)</f>
        <v>720</v>
      </c>
    </row>
    <row r="44" customFormat="false" ht="15" hidden="false" customHeight="false" outlineLevel="0" collapsed="false">
      <c r="E44" s="13" t="s">
        <v>33</v>
      </c>
      <c r="F44" s="15" t="n">
        <v>0</v>
      </c>
    </row>
    <row r="45" customFormat="false" ht="15" hidden="false" customHeight="false" outlineLevel="0" collapsed="false">
      <c r="E45" s="13" t="s">
        <v>34</v>
      </c>
      <c r="F45" s="12" t="n">
        <f aca="false">F43*F44</f>
        <v>0</v>
      </c>
    </row>
    <row r="46" customFormat="false" ht="15" hidden="false" customHeight="false" outlineLevel="0" collapsed="false">
      <c r="E46" s="13" t="s">
        <v>35</v>
      </c>
      <c r="F46" s="15" t="n">
        <v>0</v>
      </c>
    </row>
    <row r="47" customFormat="false" ht="15" hidden="false" customHeight="false" outlineLevel="0" collapsed="false">
      <c r="E47" s="13" t="s">
        <v>36</v>
      </c>
      <c r="F47" s="12" t="n">
        <f aca="false">(F43-F45)*F46</f>
        <v>0</v>
      </c>
    </row>
    <row r="48" customFormat="false" ht="15" hidden="false" customHeight="false" outlineLevel="0" collapsed="false">
      <c r="E48" s="2" t="s">
        <v>37</v>
      </c>
      <c r="F48" s="16" t="n">
        <f aca="false">(F43-F45)+F47</f>
        <v>720</v>
      </c>
    </row>
    <row r="50" customFormat="false" ht="15" hidden="false" customHeight="false" outlineLevel="0" collapsed="false">
      <c r="A50" s="6" t="s">
        <v>38</v>
      </c>
    </row>
    <row r="51" customFormat="false" ht="15" hidden="false" customHeight="false" outlineLevel="0" collapsed="false">
      <c r="A51" s="7" t="s">
        <v>39</v>
      </c>
    </row>
    <row r="52" customFormat="false" ht="15" hidden="false" customHeight="false" outlineLevel="0" collapsed="false">
      <c r="A52" s="7" t="s">
        <v>40</v>
      </c>
    </row>
    <row r="54" customFormat="false" ht="15" hidden="false" customHeight="false" outlineLevel="0" collapsed="false">
      <c r="A54" s="6" t="s">
        <v>41</v>
      </c>
    </row>
    <row r="55" customFormat="false" ht="15" hidden="false" customHeight="false" outlineLevel="0" collapsed="false">
      <c r="A55" s="13" t="s">
        <v>42</v>
      </c>
    </row>
    <row r="57" customFormat="false" ht="15" hidden="false" customHeight="false" outlineLevel="0" collapsed="false">
      <c r="A57" s="17" t="s">
        <v>43</v>
      </c>
    </row>
    <row r="58" customFormat="false" ht="15" hidden="false" customHeight="false" outlineLevel="0" collapsed="false">
      <c r="A58" s="18" t="s">
        <v>44</v>
      </c>
    </row>
  </sheetData>
  <dataValidations count="1">
    <dataValidation allowBlank="true" errorStyle="stop" operator="between" showDropDown="false" showErrorMessage="false" showInputMessage="false" sqref="A15:A34" type="list">
      <formula1>"Labor,Materials,Equipment,Permits &amp; Fees,Other"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2026-09-25T05:45:52Z</dcterms:created>
  <dc:creator>openpyxl</dc:creator>
  <dc:description/>
  <dc:language>en-US</dc:language>
  <cp:lastModifiedBy/>
  <dcterms:modified xsi:type="dcterms:W3CDTF">2026-09-25T05:45:52Z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